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1580" activeTab="0"/>
  </bookViews>
  <sheets>
    <sheet name="ejecutar" sheetId="1" r:id="rId1"/>
  </sheets>
  <definedNames>
    <definedName name="_xlnm.Print_Titles" localSheetId="0">'ejecutar'!$1:$2</definedName>
  </definedNames>
  <calcPr fullCalcOnLoad="1"/>
</workbook>
</file>

<file path=xl/sharedStrings.xml><?xml version="1.0" encoding="utf-8"?>
<sst xmlns="http://schemas.openxmlformats.org/spreadsheetml/2006/main" count="61" uniqueCount="44">
  <si>
    <t>N</t>
  </si>
  <si>
    <t>SECTOR</t>
  </si>
  <si>
    <t>AUTOR</t>
  </si>
  <si>
    <t>NOMBRE PROYECTO</t>
  </si>
  <si>
    <t>PRESUPUESTO</t>
  </si>
  <si>
    <t>DESARROLLO SOCIAL Y ECONOMICO</t>
  </si>
  <si>
    <t>SALUD Y DEPORTES</t>
  </si>
  <si>
    <t>FAMILIA, CULTURA Y EDUCACION</t>
  </si>
  <si>
    <t>SERVICIOS PUBLICOS - EMOS</t>
  </si>
  <si>
    <t>OBRAS PUBLICAS</t>
  </si>
  <si>
    <t>GASTON CHIESA</t>
  </si>
  <si>
    <t>FARHAT NYDIA</t>
  </si>
  <si>
    <t>FERIA MUNICIPAL DE ALIMENTOS</t>
  </si>
  <si>
    <t>CAMBIO DE MENTALIDAD DE TRABAJO SOCIAL EN Y A TRAVÉS DEL DEPORTE Y LA EDUCACIÓN</t>
  </si>
  <si>
    <t>TRANSITO, SEGURIDAD, ZOONOSIS</t>
  </si>
  <si>
    <t>LAURA CARRASCOSA</t>
  </si>
  <si>
    <t>ALBERDI</t>
  </si>
  <si>
    <t>ADRIAN BILARIK</t>
  </si>
  <si>
    <t>ERMER HUGO MEDEOT</t>
  </si>
  <si>
    <t>NICOLAS VIDALLE</t>
  </si>
  <si>
    <t>TERESA GONZALEZ DE ROIG</t>
  </si>
  <si>
    <t>CRISTIAN MASSA</t>
  </si>
  <si>
    <t>EDUARDO MIRALLES</t>
  </si>
  <si>
    <t>PATRICIA FELISA GONZALEZ</t>
  </si>
  <si>
    <t>VIVIAN MARTIN</t>
  </si>
  <si>
    <t>Crosio Matias y María M. Reynoso</t>
  </si>
  <si>
    <t>TALLER DE CAPACITACIÓN EN HERRERÍA</t>
  </si>
  <si>
    <t>BIBLIOTECA BARRIAL EN EL PARQUE DEL ANDINO</t>
  </si>
  <si>
    <t>BICICLETEADA SOCIAL</t>
  </si>
  <si>
    <t>SANIDAD Y DIAGNOSTICO ENFERMEDADES ZOONOTICAS  EN CANINOS DEL CENTRO DE REINSERCION MUNICIPAL Y CORRALON</t>
  </si>
  <si>
    <t>Programa de educación y alfabetización de adultos en Barrio Obrero</t>
  </si>
  <si>
    <t>CASTRADOR MOVIL BARRIAL</t>
  </si>
  <si>
    <t>CAPACITACIÓN Y ASESORAMIENTO PARA EL TRABAJO DE NUEVOS EMPRENDEDORES</t>
  </si>
  <si>
    <t>Equipamiento urbano para la tercera edad y
personas con discapacidad, en el Andino</t>
  </si>
  <si>
    <t>Campaña de difusión para la 
deteccion Precoz de la Diabetes 
Mellitus Tipo 2.</t>
  </si>
  <si>
    <t>Ampliación de red de cloacas sector calles 
Salta, Cardarelli, Rivera Indarte y 
Pje Echeverria.</t>
  </si>
  <si>
    <t>EJE TEMÁTICO</t>
  </si>
  <si>
    <t>MONTO ASIGNADO AL SECTOR</t>
  </si>
  <si>
    <t>TOTAL VOTOS</t>
  </si>
  <si>
    <t>PRIMER CÓMPUTO: MÁS VOTADOS POR ÁREA</t>
  </si>
  <si>
    <t>SEGUNDO CÓMPUTO: MÁS VOTADOS HASTA CUBRIR REMANENTE</t>
  </si>
  <si>
    <t>PRESUPUESTO PARTICIPATIVO RESULTADOS  / SECTOR ALBERDI</t>
  </si>
  <si>
    <t>REMANENTE: $2.224.000</t>
  </si>
  <si>
    <t>Excedió el remanente, sujeto a replanteo del proyecto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</si>
</sst>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"/>
    <numFmt numFmtId="181" formatCode="&quot;$&quot;\ #,##0"/>
  </numFmts>
  <fonts count="50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b/>
      <sz val="9"/>
      <color indexed="9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" fontId="22" fillId="35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2" fillId="36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" fontId="22" fillId="35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80" fontId="21" fillId="0" borderId="14" xfId="0" applyNumberFormat="1" applyFont="1" applyFill="1" applyBorder="1" applyAlignment="1">
      <alignment horizontal="center" vertical="center" wrapText="1"/>
    </xf>
    <xf numFmtId="180" fontId="22" fillId="0" borderId="14" xfId="0" applyNumberFormat="1" applyFont="1" applyFill="1" applyBorder="1" applyAlignment="1">
      <alignment horizontal="center" vertical="center" wrapText="1"/>
    </xf>
    <xf numFmtId="180" fontId="22" fillId="0" borderId="15" xfId="0" applyNumberFormat="1" applyFont="1" applyFill="1" applyBorder="1" applyAlignment="1">
      <alignment horizontal="center" vertical="center" wrapText="1"/>
    </xf>
    <xf numFmtId="180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21" fillId="35" borderId="17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180" fontId="22" fillId="37" borderId="20" xfId="0" applyNumberFormat="1" applyFont="1" applyFill="1" applyBorder="1" applyAlignment="1">
      <alignment horizontal="center" vertical="center" wrapText="1"/>
    </xf>
    <xf numFmtId="180" fontId="22" fillId="37" borderId="21" xfId="0" applyNumberFormat="1" applyFont="1" applyFill="1" applyBorder="1" applyAlignment="1">
      <alignment horizontal="center" vertical="center" wrapText="1"/>
    </xf>
    <xf numFmtId="180" fontId="22" fillId="37" borderId="2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/>
    </xf>
    <xf numFmtId="1" fontId="22" fillId="36" borderId="12" xfId="0" applyNumberFormat="1" applyFont="1" applyFill="1" applyBorder="1" applyAlignment="1">
      <alignment horizontal="center" vertical="center"/>
    </xf>
    <xf numFmtId="0" fontId="21" fillId="38" borderId="23" xfId="0" applyFont="1" applyFill="1" applyBorder="1" applyAlignment="1">
      <alignment horizontal="center" vertical="center" wrapText="1"/>
    </xf>
    <xf numFmtId="0" fontId="22" fillId="38" borderId="24" xfId="0" applyFont="1" applyFill="1" applyBorder="1" applyAlignment="1">
      <alignment horizontal="center" vertical="center" wrapText="1"/>
    </xf>
    <xf numFmtId="180" fontId="22" fillId="38" borderId="25" xfId="0" applyNumberFormat="1" applyFont="1" applyFill="1" applyBorder="1" applyAlignment="1">
      <alignment horizontal="center" vertical="center" wrapText="1"/>
    </xf>
    <xf numFmtId="180" fontId="46" fillId="38" borderId="26" xfId="0" applyNumberFormat="1" applyFont="1" applyFill="1" applyBorder="1" applyAlignment="1">
      <alignment horizontal="center" vertical="center" wrapText="1"/>
    </xf>
    <xf numFmtId="0" fontId="21" fillId="38" borderId="27" xfId="0" applyFont="1" applyFill="1" applyBorder="1" applyAlignment="1">
      <alignment horizontal="center" vertical="center"/>
    </xf>
    <xf numFmtId="1" fontId="22" fillId="38" borderId="27" xfId="0" applyNumberFormat="1" applyFont="1" applyFill="1" applyBorder="1" applyAlignment="1">
      <alignment horizontal="center" vertical="center"/>
    </xf>
    <xf numFmtId="1" fontId="21" fillId="38" borderId="27" xfId="0" applyNumberFormat="1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/>
    </xf>
    <xf numFmtId="0" fontId="21" fillId="39" borderId="23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180" fontId="22" fillId="37" borderId="0" xfId="0" applyNumberFormat="1" applyFont="1" applyFill="1" applyBorder="1" applyAlignment="1">
      <alignment horizontal="center" vertical="center" wrapText="1"/>
    </xf>
    <xf numFmtId="180" fontId="21" fillId="39" borderId="28" xfId="0" applyNumberFormat="1" applyFont="1" applyFill="1" applyBorder="1" applyAlignment="1">
      <alignment horizontal="center" vertical="center" wrapText="1"/>
    </xf>
    <xf numFmtId="0" fontId="21" fillId="39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7" fillId="38" borderId="28" xfId="0" applyFont="1" applyFill="1" applyBorder="1" applyAlignment="1">
      <alignment horizontal="center" vertical="center" wrapText="1"/>
    </xf>
    <xf numFmtId="181" fontId="33" fillId="38" borderId="26" xfId="0" applyNumberFormat="1" applyFont="1" applyFill="1" applyBorder="1" applyAlignment="1">
      <alignment horizontal="center" vertical="center"/>
    </xf>
    <xf numFmtId="0" fontId="21" fillId="38" borderId="24" xfId="0" applyFont="1" applyFill="1" applyBorder="1" applyAlignment="1">
      <alignment horizontal="center" vertical="center" wrapText="1"/>
    </xf>
    <xf numFmtId="0" fontId="21" fillId="39" borderId="24" xfId="0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47" fillId="38" borderId="3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0" fontId="47" fillId="38" borderId="30" xfId="0" applyFont="1" applyFill="1" applyBorder="1" applyAlignment="1">
      <alignment horizontal="center" vertical="center" wrapText="1"/>
    </xf>
    <xf numFmtId="0" fontId="22" fillId="39" borderId="31" xfId="0" applyFont="1" applyFill="1" applyBorder="1" applyAlignment="1">
      <alignment horizontal="center" vertical="center" wrapText="1"/>
    </xf>
    <xf numFmtId="0" fontId="26" fillId="40" borderId="32" xfId="0" applyFont="1" applyFill="1" applyBorder="1" applyAlignment="1">
      <alignment/>
    </xf>
    <xf numFmtId="0" fontId="48" fillId="40" borderId="11" xfId="0" applyFont="1" applyFill="1" applyBorder="1" applyAlignment="1">
      <alignment vertical="center"/>
    </xf>
    <xf numFmtId="0" fontId="49" fillId="40" borderId="11" xfId="0" applyFont="1" applyFill="1" applyBorder="1" applyAlignment="1">
      <alignment/>
    </xf>
    <xf numFmtId="0" fontId="22" fillId="40" borderId="33" xfId="0" applyFont="1" applyFill="1" applyBorder="1" applyAlignment="1">
      <alignment/>
    </xf>
    <xf numFmtId="0" fontId="22" fillId="40" borderId="34" xfId="0" applyFont="1" applyFill="1" applyBorder="1" applyAlignment="1">
      <alignment/>
    </xf>
    <xf numFmtId="0" fontId="22" fillId="39" borderId="25" xfId="0" applyFont="1" applyFill="1" applyBorder="1" applyAlignment="1">
      <alignment horizontal="center" vertical="center" wrapText="1"/>
    </xf>
    <xf numFmtId="180" fontId="22" fillId="39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N6" sqref="N6"/>
    </sheetView>
  </sheetViews>
  <sheetFormatPr defaultColWidth="11.421875" defaultRowHeight="12.75"/>
  <cols>
    <col min="1" max="1" width="6.28125" style="0" customWidth="1"/>
    <col min="2" max="2" width="10.140625" style="0" customWidth="1"/>
    <col min="3" max="3" width="28.00390625" style="0" customWidth="1"/>
    <col min="4" max="4" width="29.140625" style="0" hidden="1" customWidth="1"/>
    <col min="5" max="5" width="36.140625" style="0" customWidth="1"/>
    <col min="6" max="6" width="11.7109375" style="0" customWidth="1"/>
    <col min="7" max="7" width="15.140625" style="1" customWidth="1"/>
    <col min="8" max="8" width="12.00390625" style="0" hidden="1" customWidth="1"/>
    <col min="9" max="9" width="12.8515625" style="0" hidden="1" customWidth="1"/>
    <col min="10" max="10" width="10.00390625" style="0" customWidth="1"/>
    <col min="11" max="11" width="17.421875" style="0" customWidth="1"/>
    <col min="12" max="12" width="11.8515625" style="0" customWidth="1"/>
  </cols>
  <sheetData>
    <row r="1" spans="1:11" ht="48.75" customHeight="1" thickBot="1">
      <c r="A1" s="63"/>
      <c r="B1" s="64" t="s">
        <v>41</v>
      </c>
      <c r="C1" s="65"/>
      <c r="D1" s="65"/>
      <c r="E1" s="65"/>
      <c r="F1" s="65"/>
      <c r="G1" s="51" t="s">
        <v>37</v>
      </c>
      <c r="H1" s="5"/>
      <c r="I1" s="5"/>
      <c r="J1" s="66"/>
      <c r="K1" s="67"/>
    </row>
    <row r="2" spans="1:11" ht="37.5" customHeight="1" thickBot="1">
      <c r="A2" s="6" t="s">
        <v>0</v>
      </c>
      <c r="B2" s="6" t="s">
        <v>1</v>
      </c>
      <c r="C2" s="6" t="s">
        <v>36</v>
      </c>
      <c r="D2" s="6" t="s">
        <v>2</v>
      </c>
      <c r="E2" s="6" t="s">
        <v>3</v>
      </c>
      <c r="F2" s="20" t="s">
        <v>4</v>
      </c>
      <c r="G2" s="52">
        <v>4500000</v>
      </c>
      <c r="H2" s="24"/>
      <c r="I2" s="7"/>
      <c r="J2" s="4" t="s">
        <v>38</v>
      </c>
      <c r="K2" s="57" t="s">
        <v>39</v>
      </c>
    </row>
    <row r="3" spans="1:11" ht="33.75" customHeight="1">
      <c r="A3" s="4">
        <v>174</v>
      </c>
      <c r="B3" s="4" t="s">
        <v>16</v>
      </c>
      <c r="C3" s="8" t="s">
        <v>14</v>
      </c>
      <c r="D3" s="8" t="s">
        <v>15</v>
      </c>
      <c r="E3" s="8" t="s">
        <v>31</v>
      </c>
      <c r="F3" s="21">
        <v>214000</v>
      </c>
      <c r="G3" s="30">
        <f aca="true" t="shared" si="0" ref="G3:G8">+G2-F3</f>
        <v>4286000</v>
      </c>
      <c r="H3" s="25">
        <v>131</v>
      </c>
      <c r="I3" s="9">
        <v>109</v>
      </c>
      <c r="J3" s="55">
        <v>240</v>
      </c>
      <c r="K3" s="58">
        <v>1</v>
      </c>
    </row>
    <row r="4" spans="1:11" ht="24">
      <c r="A4" s="4">
        <v>173</v>
      </c>
      <c r="B4" s="4" t="s">
        <v>16</v>
      </c>
      <c r="C4" s="8" t="s">
        <v>7</v>
      </c>
      <c r="D4" s="8" t="s">
        <v>25</v>
      </c>
      <c r="E4" s="10" t="s">
        <v>30</v>
      </c>
      <c r="F4" s="21">
        <v>40000</v>
      </c>
      <c r="G4" s="30">
        <f t="shared" si="0"/>
        <v>4246000</v>
      </c>
      <c r="H4" s="25">
        <v>97</v>
      </c>
      <c r="I4" s="9">
        <v>95</v>
      </c>
      <c r="J4" s="55">
        <v>192</v>
      </c>
      <c r="K4" s="58">
        <v>2</v>
      </c>
    </row>
    <row r="5" spans="1:11" ht="30" customHeight="1">
      <c r="A5" s="4">
        <v>126</v>
      </c>
      <c r="B5" s="4" t="s">
        <v>16</v>
      </c>
      <c r="C5" s="8" t="s">
        <v>5</v>
      </c>
      <c r="D5" s="8" t="s">
        <v>19</v>
      </c>
      <c r="E5" s="10" t="s">
        <v>32</v>
      </c>
      <c r="F5" s="21">
        <v>450000</v>
      </c>
      <c r="G5" s="30">
        <f t="shared" si="0"/>
        <v>3796000</v>
      </c>
      <c r="H5" s="25">
        <v>96</v>
      </c>
      <c r="I5" s="9">
        <v>81</v>
      </c>
      <c r="J5" s="55">
        <v>177</v>
      </c>
      <c r="K5" s="59">
        <v>3</v>
      </c>
    </row>
    <row r="6" spans="1:11" ht="36">
      <c r="A6" s="4">
        <v>155</v>
      </c>
      <c r="B6" s="4" t="s">
        <v>16</v>
      </c>
      <c r="C6" s="8" t="s">
        <v>6</v>
      </c>
      <c r="D6" s="8" t="s">
        <v>11</v>
      </c>
      <c r="E6" s="8" t="s">
        <v>34</v>
      </c>
      <c r="F6" s="21">
        <v>922000</v>
      </c>
      <c r="G6" s="30">
        <f t="shared" si="0"/>
        <v>2874000</v>
      </c>
      <c r="H6" s="25">
        <v>68</v>
      </c>
      <c r="I6" s="9">
        <v>55</v>
      </c>
      <c r="J6" s="55">
        <v>123</v>
      </c>
      <c r="K6" s="59">
        <v>4</v>
      </c>
    </row>
    <row r="7" spans="1:11" ht="24">
      <c r="A7" s="4">
        <v>134</v>
      </c>
      <c r="B7" s="4" t="s">
        <v>16</v>
      </c>
      <c r="C7" s="8" t="s">
        <v>9</v>
      </c>
      <c r="D7" s="8" t="s">
        <v>21</v>
      </c>
      <c r="E7" s="8" t="s">
        <v>33</v>
      </c>
      <c r="F7" s="21">
        <v>300000</v>
      </c>
      <c r="G7" s="30">
        <f t="shared" si="0"/>
        <v>2574000</v>
      </c>
      <c r="H7" s="25">
        <v>49</v>
      </c>
      <c r="I7" s="9">
        <v>55</v>
      </c>
      <c r="J7" s="55">
        <v>104</v>
      </c>
      <c r="K7" s="59">
        <v>5</v>
      </c>
    </row>
    <row r="8" spans="1:11" ht="36.75" thickBot="1">
      <c r="A8" s="13">
        <v>158</v>
      </c>
      <c r="B8" s="13" t="s">
        <v>16</v>
      </c>
      <c r="C8" s="14" t="s">
        <v>8</v>
      </c>
      <c r="D8" s="14" t="s">
        <v>23</v>
      </c>
      <c r="E8" s="14" t="s">
        <v>35</v>
      </c>
      <c r="F8" s="22">
        <v>350000</v>
      </c>
      <c r="G8" s="31">
        <f t="shared" si="0"/>
        <v>2224000</v>
      </c>
      <c r="H8" s="26">
        <v>47</v>
      </c>
      <c r="I8" s="15">
        <v>36</v>
      </c>
      <c r="J8" s="56">
        <v>83</v>
      </c>
      <c r="K8" s="59">
        <v>6</v>
      </c>
    </row>
    <row r="9" spans="1:11" ht="42.75" customHeight="1" thickBot="1">
      <c r="A9" s="36"/>
      <c r="B9" s="53"/>
      <c r="C9" s="37"/>
      <c r="D9" s="37"/>
      <c r="E9" s="37"/>
      <c r="F9" s="38"/>
      <c r="G9" s="39" t="s">
        <v>42</v>
      </c>
      <c r="H9" s="40"/>
      <c r="I9" s="41"/>
      <c r="J9" s="42"/>
      <c r="K9" s="61" t="s">
        <v>40</v>
      </c>
    </row>
    <row r="10" spans="1:11" ht="29.25" customHeight="1">
      <c r="A10" s="16">
        <v>125</v>
      </c>
      <c r="B10" s="16" t="s">
        <v>16</v>
      </c>
      <c r="C10" s="17" t="s">
        <v>5</v>
      </c>
      <c r="D10" s="17" t="s">
        <v>18</v>
      </c>
      <c r="E10" s="18" t="s">
        <v>12</v>
      </c>
      <c r="F10" s="23">
        <v>300000</v>
      </c>
      <c r="G10" s="32">
        <f>+G8-F10</f>
        <v>1924000</v>
      </c>
      <c r="H10" s="27">
        <v>69</v>
      </c>
      <c r="I10" s="19">
        <v>67</v>
      </c>
      <c r="J10" s="60">
        <f>+H10+I10</f>
        <v>136</v>
      </c>
      <c r="K10" s="59">
        <v>7</v>
      </c>
    </row>
    <row r="11" spans="1:12" ht="36">
      <c r="A11" s="4">
        <v>171</v>
      </c>
      <c r="B11" s="4" t="s">
        <v>16</v>
      </c>
      <c r="C11" s="8" t="s">
        <v>14</v>
      </c>
      <c r="D11" s="8" t="s">
        <v>24</v>
      </c>
      <c r="E11" s="10" t="s">
        <v>29</v>
      </c>
      <c r="F11" s="21">
        <v>700000</v>
      </c>
      <c r="G11" s="30">
        <f>+G10-F11</f>
        <v>1224000</v>
      </c>
      <c r="H11" s="28">
        <v>42</v>
      </c>
      <c r="I11" s="12">
        <v>50</v>
      </c>
      <c r="J11" s="55">
        <v>132</v>
      </c>
      <c r="K11" s="59">
        <v>8</v>
      </c>
      <c r="L11" s="2"/>
    </row>
    <row r="12" spans="1:11" ht="24">
      <c r="A12" s="4">
        <v>128</v>
      </c>
      <c r="B12" s="4" t="s">
        <v>16</v>
      </c>
      <c r="C12" s="8" t="s">
        <v>7</v>
      </c>
      <c r="D12" s="8" t="s">
        <v>10</v>
      </c>
      <c r="E12" s="8" t="s">
        <v>27</v>
      </c>
      <c r="F12" s="21">
        <v>500000</v>
      </c>
      <c r="G12" s="30">
        <f>+G11-F12</f>
        <v>724000</v>
      </c>
      <c r="H12" s="29">
        <v>73</v>
      </c>
      <c r="I12" s="11">
        <v>56</v>
      </c>
      <c r="J12" s="55">
        <f>+H12+I12</f>
        <v>129</v>
      </c>
      <c r="K12" s="59">
        <v>9</v>
      </c>
    </row>
    <row r="13" spans="1:11" ht="26.25" customHeight="1">
      <c r="A13" s="4">
        <v>127</v>
      </c>
      <c r="B13" s="4" t="s">
        <v>16</v>
      </c>
      <c r="C13" s="8" t="s">
        <v>5</v>
      </c>
      <c r="D13" s="8" t="s">
        <v>20</v>
      </c>
      <c r="E13" s="10" t="s">
        <v>26</v>
      </c>
      <c r="F13" s="21">
        <v>400000</v>
      </c>
      <c r="G13" s="30">
        <f>+G12-F13</f>
        <v>324000</v>
      </c>
      <c r="H13" s="29">
        <v>49</v>
      </c>
      <c r="I13" s="11">
        <v>79</v>
      </c>
      <c r="J13" s="55">
        <f>+H13+I13</f>
        <v>128</v>
      </c>
      <c r="K13" s="59">
        <v>10</v>
      </c>
    </row>
    <row r="14" spans="1:11" ht="24.75" customHeight="1" thickBot="1">
      <c r="A14" s="13">
        <v>154</v>
      </c>
      <c r="B14" s="13" t="s">
        <v>16</v>
      </c>
      <c r="C14" s="14" t="s">
        <v>6</v>
      </c>
      <c r="D14" s="14" t="s">
        <v>22</v>
      </c>
      <c r="E14" s="33" t="s">
        <v>28</v>
      </c>
      <c r="F14" s="22">
        <v>105000</v>
      </c>
      <c r="G14" s="31">
        <f>+G13-F14</f>
        <v>219000</v>
      </c>
      <c r="H14" s="34">
        <v>22</v>
      </c>
      <c r="I14" s="35">
        <v>86</v>
      </c>
      <c r="J14" s="56">
        <v>125</v>
      </c>
      <c r="K14" s="59">
        <v>11</v>
      </c>
    </row>
    <row r="15" spans="1:11" ht="53.25" customHeight="1" thickBot="1">
      <c r="A15" s="44">
        <v>124</v>
      </c>
      <c r="B15" s="54" t="s">
        <v>16</v>
      </c>
      <c r="C15" s="45" t="s">
        <v>6</v>
      </c>
      <c r="D15" s="45" t="s">
        <v>17</v>
      </c>
      <c r="E15" s="68" t="s">
        <v>13</v>
      </c>
      <c r="F15" s="69">
        <v>1000000</v>
      </c>
      <c r="G15" s="47">
        <f>+G14-F15</f>
        <v>-781000</v>
      </c>
      <c r="H15" s="43"/>
      <c r="I15" s="43"/>
      <c r="J15" s="48">
        <v>118</v>
      </c>
      <c r="K15" s="62" t="s">
        <v>43</v>
      </c>
    </row>
    <row r="16" spans="6:11" ht="12.75">
      <c r="F16" s="49"/>
      <c r="G16" s="50"/>
      <c r="H16" s="49"/>
      <c r="I16" s="49"/>
      <c r="J16" s="49"/>
      <c r="K16" s="49"/>
    </row>
    <row r="17" spans="6:11" ht="12.75">
      <c r="F17" s="49"/>
      <c r="G17" s="46"/>
      <c r="H17" s="49"/>
      <c r="I17" s="49"/>
      <c r="J17" s="49"/>
      <c r="K17" s="49"/>
    </row>
    <row r="18" ht="12.75">
      <c r="G18" s="3"/>
    </row>
    <row r="19" ht="12.75">
      <c r="G19" s="3"/>
    </row>
    <row r="20" ht="12.75">
      <c r="G20" s="3"/>
    </row>
    <row r="21" ht="12.75">
      <c r="G21" s="3"/>
    </row>
    <row r="22" ht="12.75">
      <c r="G22" s="3"/>
    </row>
    <row r="23" ht="12.75">
      <c r="G23" s="3"/>
    </row>
    <row r="24" ht="12.75">
      <c r="G24" s="3"/>
    </row>
    <row r="25" ht="12.75">
      <c r="G25" s="3"/>
    </row>
    <row r="26" ht="12.75">
      <c r="G26" s="3"/>
    </row>
    <row r="27" ht="12.75">
      <c r="G27" s="3"/>
    </row>
    <row r="28" ht="12.75">
      <c r="G28" s="3"/>
    </row>
    <row r="29" ht="12.75">
      <c r="G29" s="3"/>
    </row>
    <row r="30" ht="12.75">
      <c r="G30" s="3"/>
    </row>
    <row r="31" ht="12.75">
      <c r="G31" s="3"/>
    </row>
    <row r="32" ht="12.75">
      <c r="G32" s="3"/>
    </row>
    <row r="33" ht="12.75">
      <c r="G33" s="3"/>
    </row>
    <row r="34" ht="12.75">
      <c r="G34" s="3"/>
    </row>
    <row r="35" ht="12.75">
      <c r="G35" s="3"/>
    </row>
    <row r="36" ht="12.75">
      <c r="G36" s="3"/>
    </row>
    <row r="37" ht="12.75">
      <c r="G37" s="3"/>
    </row>
    <row r="38" ht="12.75">
      <c r="G38" s="3"/>
    </row>
    <row r="39" ht="12.75">
      <c r="G39" s="3"/>
    </row>
    <row r="40" ht="12.75">
      <c r="G40" s="3"/>
    </row>
    <row r="41" ht="12.75">
      <c r="G41" s="3"/>
    </row>
    <row r="42" ht="12.75">
      <c r="G42" s="3"/>
    </row>
    <row r="43" ht="12.75">
      <c r="G43" s="3"/>
    </row>
    <row r="44" ht="12.75">
      <c r="G44" s="3"/>
    </row>
    <row r="45" ht="12.75">
      <c r="G45" s="3"/>
    </row>
    <row r="46" ht="12.75">
      <c r="G46" s="3"/>
    </row>
    <row r="47" ht="12.75">
      <c r="G47" s="3"/>
    </row>
    <row r="48" ht="12.75">
      <c r="G48" s="3"/>
    </row>
    <row r="49" ht="12.75">
      <c r="G49" s="3"/>
    </row>
    <row r="50" ht="12.75">
      <c r="G50" s="3"/>
    </row>
    <row r="51" ht="12.75">
      <c r="G51" s="3"/>
    </row>
    <row r="52" ht="12.75">
      <c r="G52" s="3"/>
    </row>
    <row r="53" ht="12.75">
      <c r="G53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kbogni</dc:creator>
  <cp:keywords/>
  <dc:description/>
  <cp:lastModifiedBy>Maria Reineri</cp:lastModifiedBy>
  <cp:lastPrinted>2016-12-07T20:51:52Z</cp:lastPrinted>
  <dcterms:created xsi:type="dcterms:W3CDTF">2016-11-24T10:36:24Z</dcterms:created>
  <dcterms:modified xsi:type="dcterms:W3CDTF">2016-12-07T22:14:17Z</dcterms:modified>
  <cp:category/>
  <cp:version/>
  <cp:contentType/>
  <cp:contentStatus/>
</cp:coreProperties>
</file>